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nco\Dropbox\DATA\1URPINER\asociacia\SLOVAK CRAFT BEER CUP\2024\Propozicie prihlaska\"/>
    </mc:Choice>
  </mc:AlternateContent>
  <xr:revisionPtr revIDLastSave="0" documentId="13_ncr:1_{8F3A100F-AA02-4BC7-8CD1-163AB0ACA49D}" xr6:coauthVersionLast="47" xr6:coauthVersionMax="47" xr10:uidLastSave="{00000000-0000-0000-0000-000000000000}"/>
  <bookViews>
    <workbookView xWindow="61500" yWindow="2625" windowWidth="21600" windowHeight="10695" xr2:uid="{5ACECD2F-E61F-489F-B726-A62B553D3C34}"/>
  </bookViews>
  <sheets>
    <sheet name="Prihlas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3" i="1"/>
  <c r="D34" i="1"/>
  <c r="D35" i="1"/>
  <c r="D36" i="1"/>
  <c r="D37" i="1"/>
  <c r="D38" i="1"/>
  <c r="D2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<sst xmlns="http://schemas.openxmlformats.org/spreadsheetml/2006/main" count="42" uniqueCount="41">
  <si>
    <t>Kategória</t>
  </si>
  <si>
    <t>Názov kategórie</t>
  </si>
  <si>
    <t>Názov pivovaru</t>
  </si>
  <si>
    <t>Zodpovedná osoba :</t>
  </si>
  <si>
    <t>Telefón :</t>
  </si>
  <si>
    <t>E-mail :</t>
  </si>
  <si>
    <t>P.č.</t>
  </si>
  <si>
    <t>Len pre lietajúce pivovary</t>
  </si>
  <si>
    <t>kde sa pivo varilo</t>
  </si>
  <si>
    <t>Číslo</t>
  </si>
  <si>
    <t>Pale Ale</t>
  </si>
  <si>
    <t>Session India Pale Ale</t>
  </si>
  <si>
    <t>India Pale Ale</t>
  </si>
  <si>
    <t>NEIPA-New England IPA</t>
  </si>
  <si>
    <t>Tmavé pivá typu Porter a Stout</t>
  </si>
  <si>
    <t xml:space="preserve">Priezviská degustátorov :  </t>
  </si>
  <si>
    <t xml:space="preserve">Názov spoločnosti :  </t>
  </si>
  <si>
    <t xml:space="preserve">IČO :  </t>
  </si>
  <si>
    <t xml:space="preserve">Názov pivovaru :  </t>
  </si>
  <si>
    <t>kvôli fakturácii</t>
  </si>
  <si>
    <t>podľa IČO nájdeme ostatné údaje</t>
  </si>
  <si>
    <t>nie vždy sa zhoduje s názvom spoločnosti</t>
  </si>
  <si>
    <t>kontaktná osoba pre súťaž</t>
  </si>
  <si>
    <r>
      <t>Svetlé pivo výčapné -</t>
    </r>
    <r>
      <rPr>
        <sz val="9"/>
        <color rgb="FF434542"/>
        <rFont val="Tahoma"/>
        <family val="2"/>
        <charset val="238"/>
      </rPr>
      <t> typu Bohemian - Style Session Lager (EPM 7,00%-10,99%)</t>
    </r>
  </si>
  <si>
    <r>
      <t>Svetlý ležiak - </t>
    </r>
    <r>
      <rPr>
        <sz val="9"/>
        <color rgb="FF434542"/>
        <rFont val="Tahoma"/>
        <family val="2"/>
        <charset val="238"/>
      </rPr>
      <t>typu Bohemian - Style Pale Lager (EPM 11%- 12,99%)</t>
    </r>
  </si>
  <si>
    <r>
      <t>Silný svetlý ležiak - </t>
    </r>
    <r>
      <rPr>
        <sz val="9"/>
        <color rgb="FF434542"/>
        <rFont val="Tahoma"/>
        <family val="2"/>
        <charset val="238"/>
      </rPr>
      <t>typu Bohemian - Style Strong Pale Lager (EPM 13%-18%)</t>
    </r>
  </si>
  <si>
    <r>
      <t>Polotmavý a tmavý ležiak </t>
    </r>
    <r>
      <rPr>
        <sz val="9"/>
        <color rgb="FF434542"/>
        <rFont val="Tahoma"/>
        <family val="2"/>
        <charset val="238"/>
      </rPr>
      <t>typu Bohemian - Style Semidark and Dark Lager (EPM 12,99%)</t>
    </r>
  </si>
  <si>
    <r>
      <t>Silný polotmavý a tmavý ležiak</t>
    </r>
    <r>
      <rPr>
        <sz val="9"/>
        <color rgb="FF434542"/>
        <rFont val="Tahoma"/>
        <family val="2"/>
        <charset val="238"/>
      </rPr>
      <t> typu Bohemian - Style Strong Semidark and Dark Lager (EPM 13%-18%)</t>
    </r>
  </si>
  <si>
    <r>
      <t>Nealkoholické pivo</t>
    </r>
    <r>
      <rPr>
        <sz val="9"/>
        <color rgb="FF434542"/>
        <rFont val="Tahoma"/>
        <family val="2"/>
        <charset val="238"/>
      </rPr>
      <t> (všetky štýly-Alc.max.:0,5% obj.)</t>
    </r>
  </si>
  <si>
    <r>
      <t>Extra silné pivá</t>
    </r>
    <r>
      <rPr>
        <sz val="9"/>
        <color rgb="FF434542"/>
        <rFont val="Tahoma"/>
        <family val="2"/>
        <charset val="238"/>
      </rPr>
      <t> (všetky štýly s EPM nad 18%)</t>
    </r>
  </si>
  <si>
    <r>
      <t>Nový štýl typu Lager </t>
    </r>
    <r>
      <rPr>
        <sz val="9"/>
        <color rgb="FF434542"/>
        <rFont val="Tahoma"/>
        <family val="2"/>
        <charset val="238"/>
      </rPr>
      <t>- typu India Pale Lager</t>
    </r>
  </si>
  <si>
    <r>
      <t>Európsky polotmavý ležiak</t>
    </r>
    <r>
      <rPr>
        <sz val="9"/>
        <color rgb="FF434542"/>
        <rFont val="Tahoma"/>
        <family val="2"/>
        <charset val="238"/>
      </rPr>
      <t> - typu Vienna Lager, Märzen</t>
    </r>
  </si>
  <si>
    <r>
      <t>Pšeničné pivo</t>
    </r>
    <r>
      <rPr>
        <sz val="9"/>
        <color rgb="FF434542"/>
        <rFont val="Tahoma"/>
        <family val="2"/>
        <charset val="238"/>
      </rPr>
      <t> nemeckého typu svetlé aj tmavé (všetky štýly)</t>
    </r>
  </si>
  <si>
    <r>
      <t>Imperial (Double) India Pale Ale</t>
    </r>
    <r>
      <rPr>
        <sz val="9"/>
        <color rgb="FF434542"/>
        <rFont val="Tahoma"/>
        <family val="2"/>
        <charset val="238"/>
      </rPr>
      <t> (Alc.:7,6% obj.-11,00% obj.)</t>
    </r>
  </si>
  <si>
    <r>
      <t>Kyslé a ovocné pivá</t>
    </r>
    <r>
      <rPr>
        <sz val="9"/>
        <color rgb="FF434542"/>
        <rFont val="Tahoma"/>
        <family val="2"/>
        <charset val="238"/>
      </rPr>
      <t> typu European Sour Ale</t>
    </r>
  </si>
  <si>
    <r>
      <t>Experimentálne a špeciálne pivá - Otvorená kategória</t>
    </r>
    <r>
      <rPr>
        <sz val="9"/>
        <color rgb="FF434542"/>
        <rFont val="Tahoma"/>
        <family val="2"/>
        <charset val="238"/>
      </rPr>
      <t> pre pivá so špeciálnymi surovinami a surogátmi, alebo so špeciálnymi technologickými postupmi výroby</t>
    </r>
  </si>
  <si>
    <t>Vyplní sa automaticky po zadaní kategórie</t>
  </si>
  <si>
    <t>Záväzná prihláška do degustačnej súťaže</t>
  </si>
  <si>
    <t>SLOVENSKÝ POHÁR REMESELNÉHO PIVA</t>
  </si>
  <si>
    <t>keď nechcete poslať degustátorov, nevypĺňajte</t>
  </si>
  <si>
    <t>Názov piva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</si>
</sst>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sz val="9"/>
      <color rgb="FF434542"/>
      <name val="Tahoma"/>
      <family val="2"/>
      <charset val="238"/>
    </font>
    <font>
      <sz val="9"/>
      <color rgb="FF434542"/>
      <name val="Tahoma"/>
      <family val="2"/>
      <charset val="238"/>
    </font>
    <font>
      <sz val="8"/>
      <color theme="9" tint="-0.249977111117893"/>
      <name val="Aptos Narrow"/>
      <family val="2"/>
      <charset val="238"/>
      <scheme val="minor"/>
    </font>
    <font>
      <sz val="9"/>
      <color theme="9" tint="-0.249977111117893"/>
      <name val="Aptos Narrow"/>
      <family val="2"/>
      <charset val="238"/>
      <scheme val="minor"/>
    </font>
    <font>
      <b/>
      <sz val="18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0" fillId="0" borderId="1" xfId="0" applyBorder="1"/>
    <xf numFmtId="0" fontId="0" fillId="0" borderId="1" xfId="0" applyBorder="1" applyProtection="1">
      <protection locked="0"/>
    </xf>
    <xf numFmtId="0" fontId="3" fillId="0" borderId="0" xfId="0" applyFont="1" applyAlignment="1">
      <alignment horizontal="right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left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14" fontId="0" fillId="0" borderId="0" xfId="0" applyNumberFormat="1"/>
    <xf numFmtId="0" fontId="5" fillId="0" borderId="1" xfId="0" applyFont="1" applyBorder="1" applyProtection="1">
      <protection locked="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A6C5-452A-4B76-A7F8-04974938FFA4}">
  <dimension ref="A1:H42"/>
  <sheetViews>
    <sheetView showGridLines="0" tabSelected="1" topLeftCell="A9" workbookViewId="0">
      <selection activeCell="E15" sqref="E15"/>
    </sheetView>
  </sheetViews>
  <sheetFormatPr defaultRowHeight="14.4" x14ac:dyDescent="0.55000000000000004"/>
  <cols>
    <col min="1" max="1" width="4.1015625" customWidth="1"/>
    <col min="2" max="2" width="33.734375" customWidth="1"/>
    <col min="3" max="3" width="7.62890625" customWidth="1"/>
    <col min="4" max="4" width="34.7890625" customWidth="1"/>
    <col min="5" max="5" width="15.68359375" customWidth="1"/>
    <col min="6" max="6" width="4" customWidth="1"/>
    <col min="7" max="7" width="5.5234375" customWidth="1"/>
    <col min="8" max="8" width="15.83984375" customWidth="1"/>
  </cols>
  <sheetData>
    <row r="1" spans="2:5" ht="21.9" x14ac:dyDescent="1.05">
      <c r="B1" s="17" t="s">
        <v>37</v>
      </c>
      <c r="C1" s="17"/>
      <c r="D1" s="17"/>
      <c r="E1" s="17"/>
    </row>
    <row r="3" spans="2:5" ht="27.6" x14ac:dyDescent="1.3">
      <c r="B3" s="18" t="s">
        <v>38</v>
      </c>
      <c r="C3" s="18"/>
      <c r="D3" s="18"/>
      <c r="E3" s="18"/>
    </row>
    <row r="5" spans="2:5" ht="4.5" customHeight="1" x14ac:dyDescent="0.55000000000000004"/>
    <row r="6" spans="2:5" x14ac:dyDescent="0.55000000000000004">
      <c r="B6" s="19" t="e" vm="1">
        <v>#VALUE!</v>
      </c>
      <c r="C6" s="19"/>
      <c r="D6" s="19"/>
      <c r="E6" s="19"/>
    </row>
    <row r="7" spans="2:5" x14ac:dyDescent="0.55000000000000004">
      <c r="B7" s="19"/>
      <c r="C7" s="19"/>
      <c r="D7" s="19"/>
      <c r="E7" s="19"/>
    </row>
    <row r="8" spans="2:5" x14ac:dyDescent="0.55000000000000004">
      <c r="B8" s="19"/>
      <c r="C8" s="19"/>
      <c r="D8" s="19"/>
      <c r="E8" s="19"/>
    </row>
    <row r="9" spans="2:5" x14ac:dyDescent="0.55000000000000004">
      <c r="B9" s="19"/>
      <c r="C9" s="19"/>
      <c r="D9" s="19"/>
      <c r="E9" s="19"/>
    </row>
    <row r="10" spans="2:5" x14ac:dyDescent="0.55000000000000004">
      <c r="B10" s="19"/>
      <c r="C10" s="19"/>
      <c r="D10" s="19"/>
      <c r="E10" s="19"/>
    </row>
    <row r="11" spans="2:5" ht="36.299999999999997" customHeight="1" x14ac:dyDescent="0.55000000000000004">
      <c r="B11" s="19"/>
      <c r="C11" s="19"/>
      <c r="D11" s="19"/>
      <c r="E11" s="19"/>
    </row>
    <row r="13" spans="2:5" x14ac:dyDescent="0.55000000000000004">
      <c r="B13" s="7" t="s">
        <v>16</v>
      </c>
      <c r="C13" s="20"/>
      <c r="D13" s="20"/>
      <c r="E13" s="13" t="s">
        <v>19</v>
      </c>
    </row>
    <row r="14" spans="2:5" x14ac:dyDescent="0.55000000000000004">
      <c r="B14" s="7" t="s">
        <v>17</v>
      </c>
      <c r="C14" s="20"/>
      <c r="D14" s="20"/>
      <c r="E14" s="13" t="s">
        <v>20</v>
      </c>
    </row>
    <row r="15" spans="2:5" x14ac:dyDescent="0.55000000000000004">
      <c r="B15" s="7" t="s">
        <v>18</v>
      </c>
      <c r="C15" s="20"/>
      <c r="D15" s="20"/>
      <c r="E15" s="13" t="s">
        <v>21</v>
      </c>
    </row>
    <row r="16" spans="2:5" x14ac:dyDescent="0.55000000000000004">
      <c r="B16" s="7" t="s">
        <v>3</v>
      </c>
      <c r="C16" s="20"/>
      <c r="D16" s="20"/>
      <c r="E16" s="13" t="s">
        <v>22</v>
      </c>
    </row>
    <row r="17" spans="1:8" x14ac:dyDescent="0.55000000000000004">
      <c r="B17" s="7" t="s">
        <v>4</v>
      </c>
      <c r="C17" s="20"/>
      <c r="D17" s="20"/>
    </row>
    <row r="18" spans="1:8" x14ac:dyDescent="0.55000000000000004">
      <c r="B18" s="7" t="s">
        <v>5</v>
      </c>
      <c r="C18" s="20"/>
      <c r="D18" s="20"/>
    </row>
    <row r="19" spans="1:8" x14ac:dyDescent="0.55000000000000004">
      <c r="B19" s="7" t="s">
        <v>15</v>
      </c>
      <c r="C19" s="16"/>
      <c r="D19" s="16"/>
      <c r="E19" s="13" t="s">
        <v>39</v>
      </c>
    </row>
    <row r="20" spans="1:8" x14ac:dyDescent="0.55000000000000004">
      <c r="B20" s="1"/>
    </row>
    <row r="22" spans="1:8" x14ac:dyDescent="0.55000000000000004">
      <c r="E22" s="12" t="s">
        <v>7</v>
      </c>
    </row>
    <row r="23" spans="1:8" x14ac:dyDescent="0.55000000000000004">
      <c r="D23" s="13" t="s">
        <v>36</v>
      </c>
      <c r="E23" s="12" t="s">
        <v>8</v>
      </c>
      <c r="G23" s="2"/>
    </row>
    <row r="24" spans="1:8" x14ac:dyDescent="0.55000000000000004">
      <c r="A24" s="3" t="s">
        <v>6</v>
      </c>
      <c r="B24" s="3" t="s">
        <v>40</v>
      </c>
      <c r="C24" s="4" t="s">
        <v>0</v>
      </c>
      <c r="D24" s="3" t="s">
        <v>1</v>
      </c>
      <c r="E24" s="3" t="s">
        <v>2</v>
      </c>
      <c r="G24" s="14" t="s">
        <v>9</v>
      </c>
      <c r="H24" s="13" t="s">
        <v>1</v>
      </c>
    </row>
    <row r="25" spans="1:8" x14ac:dyDescent="0.55000000000000004">
      <c r="A25" s="5">
        <v>1</v>
      </c>
      <c r="B25" s="6"/>
      <c r="C25" s="6"/>
      <c r="D25" s="9" t="e">
        <f>LEFT(VLOOKUP(C25,$G$25:$H$42,2,TRUE),50)</f>
        <v>#N/A</v>
      </c>
      <c r="E25" s="8"/>
      <c r="G25">
        <v>1</v>
      </c>
      <c r="H25" s="10" t="s">
        <v>23</v>
      </c>
    </row>
    <row r="26" spans="1:8" x14ac:dyDescent="0.55000000000000004">
      <c r="A26" s="5">
        <v>2</v>
      </c>
      <c r="B26" s="6"/>
      <c r="C26" s="6"/>
      <c r="D26" s="9" t="e">
        <f t="shared" ref="D26:D38" si="0">LEFT(VLOOKUP(C26,$G$25:$H$42,2,TRUE),50)</f>
        <v>#N/A</v>
      </c>
      <c r="E26" s="6"/>
      <c r="G26">
        <v>2</v>
      </c>
      <c r="H26" s="11" t="s">
        <v>24</v>
      </c>
    </row>
    <row r="27" spans="1:8" x14ac:dyDescent="0.55000000000000004">
      <c r="A27" s="5">
        <v>3</v>
      </c>
      <c r="B27" s="6"/>
      <c r="C27" s="6"/>
      <c r="D27" s="9" t="e">
        <f t="shared" si="0"/>
        <v>#N/A</v>
      </c>
      <c r="E27" s="6"/>
      <c r="G27">
        <v>3</v>
      </c>
      <c r="H27" s="11" t="s">
        <v>25</v>
      </c>
    </row>
    <row r="28" spans="1:8" x14ac:dyDescent="0.55000000000000004">
      <c r="A28" s="5">
        <v>4</v>
      </c>
      <c r="B28" s="6"/>
      <c r="C28" s="6"/>
      <c r="D28" s="9" t="e">
        <f t="shared" si="0"/>
        <v>#N/A</v>
      </c>
      <c r="E28" s="6"/>
      <c r="G28">
        <v>4</v>
      </c>
      <c r="H28" s="11" t="s">
        <v>26</v>
      </c>
    </row>
    <row r="29" spans="1:8" x14ac:dyDescent="0.55000000000000004">
      <c r="A29" s="5">
        <v>5</v>
      </c>
      <c r="B29" s="6"/>
      <c r="C29" s="6"/>
      <c r="D29" s="9" t="e">
        <f t="shared" si="0"/>
        <v>#N/A</v>
      </c>
      <c r="E29" s="6"/>
      <c r="G29">
        <v>5</v>
      </c>
      <c r="H29" s="11" t="s">
        <v>27</v>
      </c>
    </row>
    <row r="30" spans="1:8" x14ac:dyDescent="0.55000000000000004">
      <c r="A30" s="5">
        <v>6</v>
      </c>
      <c r="B30" s="6"/>
      <c r="C30" s="6"/>
      <c r="D30" s="9" t="e">
        <f t="shared" si="0"/>
        <v>#N/A</v>
      </c>
      <c r="E30" s="6"/>
      <c r="G30">
        <v>6</v>
      </c>
      <c r="H30" s="11" t="s">
        <v>28</v>
      </c>
    </row>
    <row r="31" spans="1:8" x14ac:dyDescent="0.55000000000000004">
      <c r="A31" s="5">
        <v>7</v>
      </c>
      <c r="B31" s="6"/>
      <c r="C31" s="6"/>
      <c r="D31" s="9" t="e">
        <f t="shared" si="0"/>
        <v>#N/A</v>
      </c>
      <c r="E31" s="6"/>
      <c r="G31">
        <v>7</v>
      </c>
      <c r="H31" s="11" t="s">
        <v>29</v>
      </c>
    </row>
    <row r="32" spans="1:8" x14ac:dyDescent="0.55000000000000004">
      <c r="A32" s="5">
        <v>8</v>
      </c>
      <c r="B32" s="6"/>
      <c r="C32" s="6"/>
      <c r="D32" s="9" t="e">
        <f t="shared" si="0"/>
        <v>#N/A</v>
      </c>
      <c r="E32" s="6"/>
      <c r="G32">
        <v>8</v>
      </c>
      <c r="H32" s="11" t="s">
        <v>30</v>
      </c>
    </row>
    <row r="33" spans="1:8" x14ac:dyDescent="0.55000000000000004">
      <c r="A33" s="5">
        <v>9</v>
      </c>
      <c r="B33" s="6"/>
      <c r="C33" s="6"/>
      <c r="D33" s="9" t="e">
        <f t="shared" si="0"/>
        <v>#N/A</v>
      </c>
      <c r="E33" s="6"/>
      <c r="G33">
        <v>9</v>
      </c>
      <c r="H33" s="11" t="s">
        <v>31</v>
      </c>
    </row>
    <row r="34" spans="1:8" x14ac:dyDescent="0.55000000000000004">
      <c r="A34" s="5">
        <v>10</v>
      </c>
      <c r="B34" s="6"/>
      <c r="C34" s="6"/>
      <c r="D34" s="9" t="e">
        <f t="shared" si="0"/>
        <v>#N/A</v>
      </c>
      <c r="E34" s="6"/>
      <c r="G34">
        <v>10</v>
      </c>
      <c r="H34" s="11" t="s">
        <v>32</v>
      </c>
    </row>
    <row r="35" spans="1:8" x14ac:dyDescent="0.55000000000000004">
      <c r="A35" s="5">
        <v>11</v>
      </c>
      <c r="B35" s="6"/>
      <c r="C35" s="6"/>
      <c r="D35" s="9" t="e">
        <f t="shared" si="0"/>
        <v>#N/A</v>
      </c>
      <c r="E35" s="6"/>
      <c r="G35">
        <v>11</v>
      </c>
      <c r="H35" s="11" t="s">
        <v>10</v>
      </c>
    </row>
    <row r="36" spans="1:8" x14ac:dyDescent="0.55000000000000004">
      <c r="A36" s="5">
        <v>12</v>
      </c>
      <c r="B36" s="6"/>
      <c r="C36" s="6"/>
      <c r="D36" s="9" t="e">
        <f t="shared" si="0"/>
        <v>#N/A</v>
      </c>
      <c r="E36" s="6"/>
      <c r="G36">
        <v>12</v>
      </c>
      <c r="H36" s="11" t="s">
        <v>11</v>
      </c>
    </row>
    <row r="37" spans="1:8" x14ac:dyDescent="0.55000000000000004">
      <c r="A37" s="5">
        <v>13</v>
      </c>
      <c r="B37" s="6"/>
      <c r="C37" s="6"/>
      <c r="D37" s="9" t="e">
        <f t="shared" si="0"/>
        <v>#N/A</v>
      </c>
      <c r="E37" s="6"/>
      <c r="G37">
        <v>13</v>
      </c>
      <c r="H37" s="11" t="s">
        <v>12</v>
      </c>
    </row>
    <row r="38" spans="1:8" x14ac:dyDescent="0.55000000000000004">
      <c r="A38" s="5">
        <v>14</v>
      </c>
      <c r="B38" s="6"/>
      <c r="C38" s="6"/>
      <c r="D38" s="9" t="e">
        <f t="shared" si="0"/>
        <v>#N/A</v>
      </c>
      <c r="E38" s="6"/>
      <c r="G38">
        <v>14</v>
      </c>
      <c r="H38" s="11" t="s">
        <v>33</v>
      </c>
    </row>
    <row r="39" spans="1:8" x14ac:dyDescent="0.55000000000000004">
      <c r="G39">
        <v>15</v>
      </c>
      <c r="H39" s="11" t="s">
        <v>13</v>
      </c>
    </row>
    <row r="40" spans="1:8" x14ac:dyDescent="0.55000000000000004">
      <c r="G40">
        <v>16</v>
      </c>
      <c r="H40" s="11" t="s">
        <v>14</v>
      </c>
    </row>
    <row r="41" spans="1:8" x14ac:dyDescent="0.55000000000000004">
      <c r="C41" s="15"/>
      <c r="G41">
        <v>17</v>
      </c>
      <c r="H41" s="11" t="s">
        <v>34</v>
      </c>
    </row>
    <row r="42" spans="1:8" x14ac:dyDescent="0.55000000000000004">
      <c r="B42" s="15"/>
      <c r="G42">
        <v>18</v>
      </c>
      <c r="H42" s="11" t="s">
        <v>35</v>
      </c>
    </row>
  </sheetData>
  <sheetProtection algorithmName="SHA-512" hashValue="+kLZozdvyvdVd7/nlCR66idEYePxYytTu5d0nhI7X7FGkgcmkr2UDIpcrY0M3c9Ubnpdaxg4irMIrS18eJ0yjA==" saltValue="WtFxeHLTXjKqvIP544brUg==" spinCount="100000" sheet="1" objects="1" scenarios="1"/>
  <mergeCells count="10">
    <mergeCell ref="C19:D19"/>
    <mergeCell ref="B1:E1"/>
    <mergeCell ref="B3:E3"/>
    <mergeCell ref="B6:E11"/>
    <mergeCell ref="C13:D13"/>
    <mergeCell ref="C14:D14"/>
    <mergeCell ref="C15:D15"/>
    <mergeCell ref="C16:D16"/>
    <mergeCell ref="C17:D17"/>
    <mergeCell ref="C18:D18"/>
  </mergeCells>
  <dataValidations count="1">
    <dataValidation type="list" allowBlank="1" showInputMessage="1" showErrorMessage="1" sqref="C25:C38" xr:uid="{0A50D47D-A8A4-41F1-A035-EF44AE7B14A0}">
      <formula1>$G$25:$G$42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Prihlaska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Ľubomír Vančo</dc:creator>
  <cp:lastModifiedBy>Ľubomír Vančo</cp:lastModifiedBy>
  <dcterms:created xsi:type="dcterms:W3CDTF">2024-09-25T06:49:00Z</dcterms:created>
  <dcterms:modified xsi:type="dcterms:W3CDTF">2024-09-26T07:30:20Z</dcterms:modified>
</cp:coreProperties>
</file>